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jsaProject.bin" ContentType="application/vnd.openxmlformats-officedocument.oleObject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lehner\Nextcloud2\Shared\ai_factory_austria_wp6\trainings\course_material\ROI Analyse\"/>
    </mc:Choice>
  </mc:AlternateContent>
  <xr:revisionPtr revIDLastSave="0" documentId="13_ncr:1_{F6044D29-8372-4497-A641-48B46A58C7C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le1" sheetId="1" r:id="rId1"/>
    <sheet name="Tabelle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2" i="1" l="1"/>
  <c r="E12" i="1"/>
  <c r="F12" i="1"/>
  <c r="F14" i="1"/>
  <c r="F13" i="1"/>
  <c r="D13" i="1"/>
  <c r="D14" i="1"/>
  <c r="E14" i="1"/>
  <c r="E13" i="1"/>
</calcChain>
</file>

<file path=xl/sharedStrings.xml><?xml version="1.0" encoding="utf-8"?>
<sst xmlns="http://schemas.openxmlformats.org/spreadsheetml/2006/main" count="18" uniqueCount="15">
  <si>
    <t>Option 1: Self-Hosted</t>
  </si>
  <si>
    <t>Option 2: LLM as a Service</t>
  </si>
  <si>
    <t>Option 3: Software as a Service</t>
  </si>
  <si>
    <t>Overall Costs</t>
  </si>
  <si>
    <t>Use Case 1</t>
  </si>
  <si>
    <t>Use Case 2</t>
  </si>
  <si>
    <t>Revenue/year</t>
  </si>
  <si>
    <t>Fixed Costs</t>
  </si>
  <si>
    <t>Variable Costs/year</t>
  </si>
  <si>
    <t>ROI 3 years</t>
  </si>
  <si>
    <t>ROI 1 year</t>
  </si>
  <si>
    <t>ROI 5 years</t>
  </si>
  <si>
    <t>Data Quality</t>
  </si>
  <si>
    <t>Hardware/year</t>
  </si>
  <si>
    <t>AI Team/year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</si>
</sst>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3" fillId="0" borderId="2" xfId="0" applyFont="1" applyBorder="1"/>
    <xf numFmtId="0" fontId="0" fillId="0" borderId="1" xfId="0" applyBorder="1"/>
    <xf numFmtId="0" fontId="1" fillId="0" borderId="0" xfId="0" applyFont="1" applyAlignment="1">
      <alignment horizontal="right"/>
    </xf>
    <xf numFmtId="0" fontId="0" fillId="0" borderId="5" xfId="0" applyBorder="1" applyAlignment="1">
      <alignment horizontal="center" textRotation="90" wrapText="1"/>
    </xf>
    <xf numFmtId="44" fontId="2" fillId="0" borderId="6" xfId="1" applyFont="1" applyBorder="1"/>
    <xf numFmtId="0" fontId="0" fillId="0" borderId="7" xfId="0" applyBorder="1" applyAlignment="1">
      <alignment horizontal="center" textRotation="90" wrapText="1"/>
    </xf>
    <xf numFmtId="44" fontId="2" fillId="0" borderId="8" xfId="1" applyFont="1" applyBorder="1"/>
    <xf numFmtId="0" fontId="0" fillId="0" borderId="10" xfId="0" applyBorder="1" applyAlignment="1">
      <alignment horizontal="center" textRotation="90" wrapText="1"/>
    </xf>
    <xf numFmtId="44" fontId="2" fillId="0" borderId="11" xfId="1" applyFont="1" applyBorder="1"/>
    <xf numFmtId="0" fontId="3" fillId="0" borderId="12" xfId="0" applyFont="1" applyBorder="1" applyAlignment="1"/>
    <xf numFmtId="44" fontId="2" fillId="0" borderId="13" xfId="1" applyFont="1" applyBorder="1"/>
    <xf numFmtId="44" fontId="2" fillId="0" borderId="14" xfId="1" applyFont="1" applyBorder="1"/>
    <xf numFmtId="44" fontId="2" fillId="0" borderId="15" xfId="1" applyFont="1" applyBorder="1"/>
    <xf numFmtId="0" fontId="3" fillId="0" borderId="17" xfId="0" applyFont="1" applyBorder="1" applyAlignment="1"/>
    <xf numFmtId="44" fontId="2" fillId="0" borderId="18" xfId="1" applyFont="1" applyBorder="1"/>
    <xf numFmtId="44" fontId="2" fillId="0" borderId="19" xfId="1" applyFont="1" applyBorder="1"/>
    <xf numFmtId="44" fontId="2" fillId="0" borderId="20" xfId="1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3" fillId="0" borderId="9" xfId="0" applyFont="1" applyBorder="1" applyAlignment="1">
      <alignment horizontal="right"/>
    </xf>
    <xf numFmtId="0" fontId="3" fillId="0" borderId="22" xfId="0" applyFont="1" applyBorder="1" applyAlignment="1">
      <alignment horizontal="right"/>
    </xf>
    <xf numFmtId="9" fontId="3" fillId="0" borderId="13" xfId="2" applyFont="1" applyBorder="1"/>
    <xf numFmtId="9" fontId="3" fillId="0" borderId="18" xfId="2" applyFont="1" applyBorder="1"/>
    <xf numFmtId="9" fontId="3" fillId="0" borderId="6" xfId="2" applyFont="1" applyBorder="1"/>
    <xf numFmtId="0" fontId="3" fillId="0" borderId="5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16" xfId="0" applyFont="1" applyBorder="1" applyAlignment="1">
      <alignment horizontal="right"/>
    </xf>
    <xf numFmtId="9" fontId="3" fillId="0" borderId="16" xfId="2" applyFont="1" applyBorder="1"/>
    <xf numFmtId="9" fontId="3" fillId="0" borderId="21" xfId="2" applyFont="1" applyBorder="1"/>
    <xf numFmtId="9" fontId="3" fillId="0" borderId="4" xfId="2" applyFont="1" applyBorder="1"/>
  </cellXfs>
  <cellStyles count="3">
    <cellStyle name="Prozent" xfId="2" builtinId="5"/>
    <cellStyle name="Standard" xfId="0" builtinId="0"/>
    <cellStyle name="Währung" xfId="1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nlyoffice.com/jsaProject" Target="js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5"/>
  <sheetViews>
    <sheetView tabSelected="1" workbookViewId="0">
      <selection activeCell="H11" sqref="H11"/>
    </sheetView>
  </sheetViews>
  <sheetFormatPr baseColWidth="10" defaultRowHeight="14.5" x14ac:dyDescent="0.35"/>
  <cols>
    <col min="3" max="3" width="17.08984375" bestFit="1" customWidth="1"/>
    <col min="4" max="4" width="18.81640625" bestFit="1" customWidth="1"/>
    <col min="5" max="5" width="22.6328125" bestFit="1" customWidth="1"/>
    <col min="6" max="6" width="26.7265625" bestFit="1" customWidth="1"/>
  </cols>
  <sheetData>
    <row r="1" spans="2:6" ht="42.5" customHeight="1" thickBot="1" x14ac:dyDescent="0.4"/>
    <row r="2" spans="2:6" x14ac:dyDescent="0.35">
      <c r="B2" s="3"/>
      <c r="C2" s="19"/>
      <c r="D2" s="11" t="s">
        <v>0</v>
      </c>
      <c r="E2" s="15" t="s">
        <v>1</v>
      </c>
      <c r="F2" s="2" t="s">
        <v>2</v>
      </c>
    </row>
    <row r="3" spans="2:6" ht="29" customHeight="1" x14ac:dyDescent="0.35">
      <c r="B3" s="5" t="s">
        <v>3</v>
      </c>
      <c r="C3" s="20" t="s">
        <v>14</v>
      </c>
      <c r="D3" s="12">
        <v>120000</v>
      </c>
      <c r="E3" s="16">
        <v>120000</v>
      </c>
      <c r="F3" s="6">
        <v>20000</v>
      </c>
    </row>
    <row r="4" spans="2:6" ht="29" customHeight="1" x14ac:dyDescent="0.35">
      <c r="B4" s="5"/>
      <c r="C4" s="20" t="s">
        <v>12</v>
      </c>
      <c r="D4" s="12">
        <v>0</v>
      </c>
      <c r="E4" s="16">
        <v>0</v>
      </c>
      <c r="F4" s="6">
        <v>0</v>
      </c>
    </row>
    <row r="5" spans="2:6" x14ac:dyDescent="0.35">
      <c r="B5" s="5"/>
      <c r="C5" s="20" t="s">
        <v>13</v>
      </c>
      <c r="D5" s="12">
        <v>60240</v>
      </c>
      <c r="E5" s="16">
        <v>240</v>
      </c>
      <c r="F5" s="6">
        <v>0</v>
      </c>
    </row>
    <row r="6" spans="2:6" x14ac:dyDescent="0.35">
      <c r="B6" s="9" t="s">
        <v>4</v>
      </c>
      <c r="C6" s="21" t="s">
        <v>6</v>
      </c>
      <c r="D6" s="13">
        <v>80000</v>
      </c>
      <c r="E6" s="17">
        <v>80000</v>
      </c>
      <c r="F6" s="10">
        <v>80000</v>
      </c>
    </row>
    <row r="7" spans="2:6" x14ac:dyDescent="0.35">
      <c r="B7" s="5"/>
      <c r="C7" s="20" t="s">
        <v>7</v>
      </c>
      <c r="D7" s="12">
        <v>60000</v>
      </c>
      <c r="E7" s="16">
        <v>60000</v>
      </c>
      <c r="F7" s="6">
        <v>12000</v>
      </c>
    </row>
    <row r="8" spans="2:6" x14ac:dyDescent="0.35">
      <c r="B8" s="5"/>
      <c r="C8" s="20" t="s">
        <v>8</v>
      </c>
      <c r="D8" s="12">
        <v>0</v>
      </c>
      <c r="E8" s="16">
        <v>12000</v>
      </c>
      <c r="F8" s="6">
        <v>24000</v>
      </c>
    </row>
    <row r="9" spans="2:6" x14ac:dyDescent="0.35">
      <c r="B9" s="9" t="s">
        <v>5</v>
      </c>
      <c r="C9" s="21" t="s">
        <v>6</v>
      </c>
      <c r="D9" s="13">
        <v>50000</v>
      </c>
      <c r="E9" s="17">
        <v>50000</v>
      </c>
      <c r="F9" s="10">
        <v>50000</v>
      </c>
    </row>
    <row r="10" spans="2:6" x14ac:dyDescent="0.35">
      <c r="B10" s="5"/>
      <c r="C10" s="20" t="s">
        <v>7</v>
      </c>
      <c r="D10" s="12">
        <v>50000</v>
      </c>
      <c r="E10" s="16">
        <v>50000</v>
      </c>
      <c r="F10" s="6">
        <v>11000</v>
      </c>
    </row>
    <row r="11" spans="2:6" ht="15" thickBot="1" x14ac:dyDescent="0.4">
      <c r="B11" s="7"/>
      <c r="C11" s="22" t="s">
        <v>8</v>
      </c>
      <c r="D11" s="14">
        <v>0</v>
      </c>
      <c r="E11" s="18">
        <v>36000</v>
      </c>
      <c r="F11" s="8">
        <v>48000</v>
      </c>
    </row>
    <row r="12" spans="2:6" ht="15" thickTop="1" x14ac:dyDescent="0.35">
      <c r="B12" s="23" t="s">
        <v>10</v>
      </c>
      <c r="C12" s="24"/>
      <c r="D12" s="25">
        <f>((D$6+D$9)*1)/(D$7+D$10+D4+(D$3+D$5+D$8+D$11)*1)</f>
        <v>0.44790518191841233</v>
      </c>
      <c r="E12" s="26">
        <f t="shared" ref="E12:F12" si="0">((E$6+E$9)*1)/(E$7+E$10+E4+(E$3+E$5+E$8+E$11)*1)</f>
        <v>0.46722254169062682</v>
      </c>
      <c r="F12" s="27">
        <f t="shared" si="0"/>
        <v>1.1304347826086956</v>
      </c>
    </row>
    <row r="13" spans="2:6" x14ac:dyDescent="0.35">
      <c r="B13" s="28" t="s">
        <v>9</v>
      </c>
      <c r="C13" s="29"/>
      <c r="D13" s="25">
        <f>((D$6+D$9)*3)/(D$7+D$10+D4+(D$3+D$5+D$8+D$11)*3)</f>
        <v>0.59933611999016478</v>
      </c>
      <c r="E13" s="26">
        <f>((E$6+E$9)*3)/(E$7+E$10+E4+(E$3+E$5+E$8+E$11)*3)</f>
        <v>0.63443519000520565</v>
      </c>
      <c r="F13" s="27">
        <f>((F$6+F$9)*3)/(F$7+F$10+F4+(F$3+F$5+F$8+F$11)*3)</f>
        <v>1.3043478260869565</v>
      </c>
    </row>
    <row r="14" spans="2:6" ht="15" thickBot="1" x14ac:dyDescent="0.4">
      <c r="B14" s="30" t="s">
        <v>11</v>
      </c>
      <c r="C14" s="31"/>
      <c r="D14" s="32">
        <f>((D$6+D$9)*5)/(D$7+D$10+D4+(D$3+D$5+D$8+D$11)*5)</f>
        <v>0.64280063291139244</v>
      </c>
      <c r="E14" s="33">
        <f>((E$6+E$9)*5)/(E$7+E$10+E4+(E$3+E$5+E$8+E$11)*5)</f>
        <v>0.6833473507148865</v>
      </c>
      <c r="F14" s="34">
        <f>((F$6+F$9)*5)/(F$7+F$10+F4+(F$3+F$5+F$8+F$11)*5)</f>
        <v>1.3457556935817805</v>
      </c>
    </row>
    <row r="15" spans="2:6" x14ac:dyDescent="0.35">
      <c r="B15" s="4"/>
      <c r="C15" s="4"/>
      <c r="D15" s="1"/>
    </row>
  </sheetData>
  <mergeCells count="7">
    <mergeCell ref="B14:C14"/>
    <mergeCell ref="B13:C13"/>
    <mergeCell ref="B15:C15"/>
    <mergeCell ref="B3:B5"/>
    <mergeCell ref="B6:B8"/>
    <mergeCell ref="B9:B11"/>
    <mergeCell ref="B12:C12"/>
  </mergeCells>
  <pageMargins left="0.7" right="0.7" top="0.78740157500000008" bottom="0.78740157500000008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C41FC-7F42-45BE-9760-6394D0DC02E7}">
  <dimension ref="A1"/>
  <sheetViews>
    <sheetView workbookViewId="0">
      <selection activeCell="D7" sqref="D7"/>
    </sheetView>
  </sheetViews>
  <sheetFormatPr baseColWidth="10" defaultRowHeight="14.5" x14ac:dyDescent="0.35"/>
  <cols>
    <col min="1" max="1" width="36.36328125" bestFit="1" customWidth="1"/>
    <col min="3" max="3" width="13.6328125" bestFit="1" customWidth="1"/>
    <col min="4" max="4" width="23.08984375" customWidth="1"/>
    <col min="5" max="5" width="19.90625" customWidth="1"/>
    <col min="6" max="6" width="47.81640625" customWidth="1"/>
    <col min="7" max="7" width="17.1796875" customWidth="1"/>
    <col min="8" max="8" width="17.7265625" customWidth="1"/>
    <col min="9" max="9" width="16" customWidth="1"/>
    <col min="10" max="10" width="21.453125" customWidth="1"/>
  </cols>
  <sheetData/>
  <conditionalFormatting sqref="A1:J1 A2:C2">
    <cfRule type="duplicateValues" dxfId="0" priority="3"/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Lehner</dc:creator>
  <cp:lastModifiedBy>Daniel Lehner</cp:lastModifiedBy>
  <cp:revision>1</cp:revision>
  <dcterms:created xsi:type="dcterms:W3CDTF">2026-02-23T09:03:48Z</dcterms:created>
  <dcterms:modified xsi:type="dcterms:W3CDTF">2026-06-24T06:04:33Z</dcterms:modified>
</cp:coreProperties>
</file>